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Area" localSheetId="0">'Sheet2'!$B$1:$N$12</definedName>
  </definedNames>
  <calcPr fullCalcOnLoad="1"/>
</workbook>
</file>

<file path=xl/sharedStrings.xml><?xml version="1.0" encoding="utf-8"?>
<sst xmlns="http://schemas.openxmlformats.org/spreadsheetml/2006/main" count="27" uniqueCount="25">
  <si>
    <t>2019年1-6月各区（市）专利创造情况统计表</t>
  </si>
  <si>
    <t>区（市）</t>
  </si>
  <si>
    <t>专利申请</t>
  </si>
  <si>
    <t>专利授权</t>
  </si>
  <si>
    <t>有效发明专利</t>
  </si>
  <si>
    <t>PCT国际
专利申请
量（件）</t>
  </si>
  <si>
    <t>申请
总量（件）</t>
  </si>
  <si>
    <t>其中：发明专利</t>
  </si>
  <si>
    <t>授权
总量 （件）</t>
  </si>
  <si>
    <t>2018
年底（件）</t>
  </si>
  <si>
    <t>累计
总量（件）</t>
  </si>
  <si>
    <t>比去年
底净增长(件）</t>
  </si>
  <si>
    <t>2018年申请量(件）</t>
  </si>
  <si>
    <t>2018年1-6月(件）</t>
  </si>
  <si>
    <t>申请量 （件）</t>
  </si>
  <si>
    <t>2018年授权量 （件）</t>
  </si>
  <si>
    <t>授权量 （件）</t>
  </si>
  <si>
    <t>滕州市</t>
  </si>
  <si>
    <t>薛城区</t>
  </si>
  <si>
    <t>市中区</t>
  </si>
  <si>
    <t>山亭区</t>
  </si>
  <si>
    <t>峄城区</t>
  </si>
  <si>
    <t>台儿庄区</t>
  </si>
  <si>
    <t>高新区</t>
  </si>
  <si>
    <t>全市合计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</si>
</sst>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6"/>
      <name val="Calibri Light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12"/>
  <sheetViews>
    <sheetView tabSelected="1" zoomScale="80" zoomScaleNormal="80" zoomScaleSheetLayoutView="100" workbookViewId="0" topLeftCell="A1">
      <selection activeCell="R4" sqref="R4"/>
    </sheetView>
  </sheetViews>
  <sheetFormatPr defaultColWidth="9.00390625" defaultRowHeight="14.25"/>
  <cols>
    <col min="2" max="2" width="10.00390625" style="0" customWidth="1"/>
    <col min="3" max="3" width="8.625" style="2" customWidth="1"/>
    <col min="4" max="13" width="8.625" style="0" customWidth="1"/>
    <col min="14" max="14" width="9.50390625" style="0" customWidth="1"/>
    <col min="18" max="18" width="12.625" style="0" bestFit="1" customWidth="1"/>
  </cols>
  <sheetData>
    <row r="1" spans="2:14" s="1" customFormat="1" ht="61.5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s="1" customFormat="1" ht="30.75" customHeight="1">
      <c r="B2" s="5" t="s">
        <v>1</v>
      </c>
      <c r="C2" s="5" t="s">
        <v>2</v>
      </c>
      <c r="D2" s="6"/>
      <c r="E2" s="6"/>
      <c r="F2" s="6"/>
      <c r="G2" s="5" t="s">
        <v>3</v>
      </c>
      <c r="H2" s="6"/>
      <c r="I2" s="6"/>
      <c r="J2" s="6"/>
      <c r="K2" s="5" t="s">
        <v>4</v>
      </c>
      <c r="L2" s="6"/>
      <c r="M2" s="6"/>
      <c r="N2" s="5" t="s">
        <v>5</v>
      </c>
    </row>
    <row r="3" spans="2:20" s="1" customFormat="1" ht="30.75" customHeight="1">
      <c r="B3" s="6"/>
      <c r="C3" s="5" t="s">
        <v>6</v>
      </c>
      <c r="D3" s="7" t="s">
        <v>7</v>
      </c>
      <c r="E3" s="7"/>
      <c r="F3" s="7"/>
      <c r="G3" s="5" t="s">
        <v>8</v>
      </c>
      <c r="H3" s="7" t="s">
        <v>7</v>
      </c>
      <c r="I3" s="7"/>
      <c r="J3" s="7"/>
      <c r="K3" s="5" t="s">
        <v>9</v>
      </c>
      <c r="L3" s="5" t="s">
        <v>10</v>
      </c>
      <c r="M3" s="5" t="s">
        <v>11</v>
      </c>
      <c r="N3" s="6"/>
      <c r="P3" s="10"/>
      <c r="Q3" s="12"/>
      <c r="R3" s="13"/>
      <c r="S3" s="10"/>
      <c r="T3" s="14"/>
    </row>
    <row r="4" spans="2:20" s="1" customFormat="1" ht="30.75" customHeight="1">
      <c r="B4" s="6"/>
      <c r="C4" s="6"/>
      <c r="D4" s="5" t="s">
        <v>12</v>
      </c>
      <c r="E4" s="5" t="s">
        <v>13</v>
      </c>
      <c r="F4" s="5" t="s">
        <v>14</v>
      </c>
      <c r="G4" s="6"/>
      <c r="H4" s="5" t="s">
        <v>15</v>
      </c>
      <c r="I4" s="5" t="s">
        <v>13</v>
      </c>
      <c r="J4" s="5" t="s">
        <v>16</v>
      </c>
      <c r="K4" s="6"/>
      <c r="L4" s="6"/>
      <c r="M4" s="6"/>
      <c r="N4" s="6"/>
      <c r="P4" s="11"/>
      <c r="Q4" s="15"/>
      <c r="R4" s="13"/>
      <c r="S4" s="16"/>
      <c r="T4" s="17"/>
    </row>
    <row r="5" spans="2:20" s="1" customFormat="1" ht="30.75" customHeight="1">
      <c r="B5" s="5" t="s">
        <v>17</v>
      </c>
      <c r="C5" s="8">
        <v>1278</v>
      </c>
      <c r="D5" s="8">
        <v>487</v>
      </c>
      <c r="E5" s="9">
        <v>176</v>
      </c>
      <c r="F5" s="8">
        <v>224</v>
      </c>
      <c r="G5" s="8">
        <v>545</v>
      </c>
      <c r="H5" s="8">
        <v>61</v>
      </c>
      <c r="I5" s="9">
        <v>33</v>
      </c>
      <c r="J5" s="8">
        <v>42</v>
      </c>
      <c r="K5" s="8">
        <v>389</v>
      </c>
      <c r="L5" s="8">
        <v>435</v>
      </c>
      <c r="M5" s="8">
        <f>L5-K5</f>
        <v>46</v>
      </c>
      <c r="N5" s="8">
        <v>0</v>
      </c>
      <c r="P5" s="11"/>
      <c r="Q5" s="15"/>
      <c r="R5" s="13"/>
      <c r="S5" s="11"/>
      <c r="T5" s="18"/>
    </row>
    <row r="6" spans="2:20" s="1" customFormat="1" ht="30.75" customHeight="1">
      <c r="B6" s="5" t="s">
        <v>18</v>
      </c>
      <c r="C6" s="8">
        <v>569</v>
      </c>
      <c r="D6" s="8">
        <v>254</v>
      </c>
      <c r="E6" s="9">
        <v>94</v>
      </c>
      <c r="F6" s="8">
        <v>115</v>
      </c>
      <c r="G6" s="8">
        <v>227</v>
      </c>
      <c r="H6" s="8">
        <v>34</v>
      </c>
      <c r="I6" s="9">
        <v>22</v>
      </c>
      <c r="J6" s="8">
        <v>7</v>
      </c>
      <c r="K6" s="8">
        <v>215</v>
      </c>
      <c r="L6" s="8">
        <v>214</v>
      </c>
      <c r="M6" s="8">
        <f aca="true" t="shared" si="0" ref="M6:M11">L6-K6</f>
        <v>-1</v>
      </c>
      <c r="N6" s="8">
        <v>0</v>
      </c>
      <c r="P6" s="11"/>
      <c r="Q6" s="15"/>
      <c r="R6" s="13"/>
      <c r="S6" s="11"/>
      <c r="T6" s="18"/>
    </row>
    <row r="7" spans="2:20" s="1" customFormat="1" ht="30.75" customHeight="1">
      <c r="B7" s="5" t="s">
        <v>19</v>
      </c>
      <c r="C7" s="8">
        <v>778</v>
      </c>
      <c r="D7" s="8">
        <v>407</v>
      </c>
      <c r="E7" s="9">
        <v>157</v>
      </c>
      <c r="F7" s="8">
        <v>216</v>
      </c>
      <c r="G7" s="8">
        <v>345</v>
      </c>
      <c r="H7" s="8">
        <v>46</v>
      </c>
      <c r="I7" s="9">
        <v>24</v>
      </c>
      <c r="J7" s="8">
        <v>23</v>
      </c>
      <c r="K7" s="8">
        <v>224</v>
      </c>
      <c r="L7" s="8">
        <v>238</v>
      </c>
      <c r="M7" s="8">
        <f t="shared" si="0"/>
        <v>14</v>
      </c>
      <c r="N7" s="8">
        <v>1</v>
      </c>
      <c r="P7" s="11"/>
      <c r="Q7" s="15"/>
      <c r="R7" s="13"/>
      <c r="S7" s="11"/>
      <c r="T7" s="18"/>
    </row>
    <row r="8" spans="2:20" s="1" customFormat="1" ht="30.75" customHeight="1">
      <c r="B8" s="5" t="s">
        <v>20</v>
      </c>
      <c r="C8" s="8">
        <v>359</v>
      </c>
      <c r="D8" s="8">
        <v>305</v>
      </c>
      <c r="E8" s="9">
        <v>258</v>
      </c>
      <c r="F8" s="8">
        <v>69</v>
      </c>
      <c r="G8" s="8">
        <v>190</v>
      </c>
      <c r="H8" s="8">
        <v>28</v>
      </c>
      <c r="I8" s="9">
        <v>21</v>
      </c>
      <c r="J8" s="8">
        <v>11</v>
      </c>
      <c r="K8" s="8">
        <v>101</v>
      </c>
      <c r="L8" s="8">
        <v>111</v>
      </c>
      <c r="M8" s="8">
        <f t="shared" si="0"/>
        <v>10</v>
      </c>
      <c r="N8" s="8">
        <v>0</v>
      </c>
      <c r="P8" s="11"/>
      <c r="Q8" s="15"/>
      <c r="R8" s="13"/>
      <c r="S8" s="11"/>
      <c r="T8" s="18"/>
    </row>
    <row r="9" spans="2:20" s="1" customFormat="1" ht="30.75" customHeight="1">
      <c r="B9" s="5" t="s">
        <v>21</v>
      </c>
      <c r="C9" s="8">
        <v>186</v>
      </c>
      <c r="D9" s="8">
        <v>155</v>
      </c>
      <c r="E9" s="9">
        <v>62</v>
      </c>
      <c r="F9" s="8">
        <v>49</v>
      </c>
      <c r="G9" s="8">
        <v>175</v>
      </c>
      <c r="H9" s="8">
        <v>15</v>
      </c>
      <c r="I9" s="9">
        <v>8</v>
      </c>
      <c r="J9" s="8">
        <v>5</v>
      </c>
      <c r="K9" s="8">
        <v>71</v>
      </c>
      <c r="L9" s="8">
        <v>80</v>
      </c>
      <c r="M9" s="8">
        <f t="shared" si="0"/>
        <v>9</v>
      </c>
      <c r="N9" s="8">
        <v>0</v>
      </c>
      <c r="P9" s="11"/>
      <c r="Q9" s="15"/>
      <c r="R9" s="13"/>
      <c r="S9" s="11"/>
      <c r="T9" s="18"/>
    </row>
    <row r="10" spans="2:14" s="1" customFormat="1" ht="30.75" customHeight="1">
      <c r="B10" s="5" t="s">
        <v>22</v>
      </c>
      <c r="C10" s="8">
        <v>119</v>
      </c>
      <c r="D10" s="8">
        <v>232</v>
      </c>
      <c r="E10" s="9">
        <v>52</v>
      </c>
      <c r="F10" s="8">
        <v>44</v>
      </c>
      <c r="G10" s="8">
        <v>135</v>
      </c>
      <c r="H10" s="8">
        <v>6</v>
      </c>
      <c r="I10" s="9">
        <v>2</v>
      </c>
      <c r="J10" s="8">
        <v>6</v>
      </c>
      <c r="K10" s="8">
        <v>65</v>
      </c>
      <c r="L10" s="8">
        <v>56</v>
      </c>
      <c r="M10" s="8">
        <f t="shared" si="0"/>
        <v>-9</v>
      </c>
      <c r="N10" s="8">
        <v>0</v>
      </c>
    </row>
    <row r="11" spans="2:20" s="1" customFormat="1" ht="30.75" customHeight="1">
      <c r="B11" s="5" t="s">
        <v>23</v>
      </c>
      <c r="C11" s="8">
        <v>334</v>
      </c>
      <c r="D11" s="8">
        <v>241</v>
      </c>
      <c r="E11" s="9">
        <v>71</v>
      </c>
      <c r="F11" s="8">
        <v>154</v>
      </c>
      <c r="G11" s="8">
        <v>115</v>
      </c>
      <c r="H11" s="8">
        <v>38</v>
      </c>
      <c r="I11" s="9">
        <v>23</v>
      </c>
      <c r="J11" s="8">
        <v>18</v>
      </c>
      <c r="K11" s="8">
        <v>184</v>
      </c>
      <c r="L11" s="8">
        <v>196</v>
      </c>
      <c r="M11" s="8">
        <f t="shared" si="0"/>
        <v>12</v>
      </c>
      <c r="N11" s="8">
        <v>1</v>
      </c>
      <c r="P11" s="11"/>
      <c r="Q11" s="15"/>
      <c r="R11" s="13"/>
      <c r="S11" s="11"/>
      <c r="T11" s="18"/>
    </row>
    <row r="12" spans="2:14" s="1" customFormat="1" ht="30.75" customHeight="1">
      <c r="B12" s="5" t="s">
        <v>24</v>
      </c>
      <c r="C12" s="8">
        <f aca="true" t="shared" si="1" ref="C12:M12">SUM(C5:C11)</f>
        <v>3623</v>
      </c>
      <c r="D12" s="8">
        <f t="shared" si="1"/>
        <v>2081</v>
      </c>
      <c r="E12" s="9">
        <f t="shared" si="1"/>
        <v>870</v>
      </c>
      <c r="F12" s="8">
        <v>871</v>
      </c>
      <c r="G12" s="8">
        <f t="shared" si="1"/>
        <v>1732</v>
      </c>
      <c r="H12" s="8">
        <f t="shared" si="1"/>
        <v>228</v>
      </c>
      <c r="I12" s="9">
        <f t="shared" si="1"/>
        <v>133</v>
      </c>
      <c r="J12" s="8">
        <f t="shared" si="1"/>
        <v>112</v>
      </c>
      <c r="K12" s="8">
        <f t="shared" si="1"/>
        <v>1249</v>
      </c>
      <c r="L12" s="8">
        <f t="shared" si="1"/>
        <v>1330</v>
      </c>
      <c r="M12" s="8">
        <f t="shared" si="1"/>
        <v>81</v>
      </c>
      <c r="N12" s="8">
        <v>2</v>
      </c>
    </row>
  </sheetData>
  <sheetProtection/>
  <mergeCells count="13">
    <mergeCell ref="B1:N1"/>
    <mergeCell ref="C2:F2"/>
    <mergeCell ref="G2:J2"/>
    <mergeCell ref="K2:L2"/>
    <mergeCell ref="D3:F3"/>
    <mergeCell ref="H3:J3"/>
    <mergeCell ref="B2:B4"/>
    <mergeCell ref="C3:C4"/>
    <mergeCell ref="G3:G4"/>
    <mergeCell ref="K3:K4"/>
    <mergeCell ref="L3:L4"/>
    <mergeCell ref="M3:M4"/>
    <mergeCell ref="N2:N4"/>
  </mergeCells>
  <printOptions horizontalCentered="1" verticalCentered="1"/>
  <pageMargins left="0.5902777777777778" right="0.5902777777777778" top="0.7868055555555555" bottom="0.5902777777777778" header="0.51180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魏成建</cp:lastModifiedBy>
  <dcterms:created xsi:type="dcterms:W3CDTF">2018-06-01T02:20:03Z</dcterms:created>
  <dcterms:modified xsi:type="dcterms:W3CDTF">2019-08-13T08:29:54Z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